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" yWindow="0" windowWidth="20730" windowHeight="11760" tabRatio="500"/>
  </bookViews>
  <sheets>
    <sheet name="POHODA" sheetId="1" r:id="rId1"/>
  </sheets>
  <calcPr calcId="124519" concurrentCalc="0"/>
</workbook>
</file>

<file path=xl/calcChain.xml><?xml version="1.0" encoding="utf-8"?>
<calcChain xmlns="http://schemas.openxmlformats.org/spreadsheetml/2006/main">
  <c r="T28" i="1"/>
  <c r="AA28"/>
  <c r="AD28"/>
  <c r="T27"/>
  <c r="AA27"/>
  <c r="AD27"/>
  <c r="T25"/>
  <c r="AA25"/>
  <c r="AD25"/>
  <c r="T24"/>
  <c r="AA24"/>
  <c r="AD24"/>
  <c r="T22"/>
  <c r="AA22"/>
  <c r="AD22"/>
  <c r="T21"/>
  <c r="AA21"/>
  <c r="AD21"/>
  <c r="T19"/>
  <c r="AA19"/>
  <c r="AD19"/>
  <c r="T18"/>
  <c r="AA18"/>
  <c r="AD18"/>
  <c r="T16"/>
  <c r="AA16"/>
  <c r="AD16"/>
  <c r="T15"/>
  <c r="AA15"/>
  <c r="AD15"/>
  <c r="T12"/>
  <c r="AA12"/>
  <c r="AD12"/>
  <c r="T13"/>
  <c r="AA13"/>
  <c r="T35"/>
  <c r="T7"/>
  <c r="T8"/>
  <c r="T9"/>
  <c r="T10"/>
  <c r="T30"/>
  <c r="T31"/>
  <c r="T33"/>
  <c r="T36"/>
  <c r="T38"/>
  <c r="T39"/>
  <c r="S43"/>
  <c r="Z43"/>
  <c r="AD43"/>
  <c r="AC44"/>
  <c r="AA39"/>
  <c r="AD39"/>
  <c r="AA38"/>
  <c r="AD38"/>
  <c r="AA36"/>
  <c r="AD36"/>
  <c r="AA35"/>
  <c r="AD35"/>
  <c r="AA33"/>
  <c r="AD33"/>
  <c r="AA31"/>
  <c r="AD31"/>
  <c r="AA30"/>
  <c r="AD30"/>
  <c r="AD13"/>
  <c r="AA10"/>
  <c r="AD10"/>
  <c r="AA9"/>
  <c r="AD9"/>
  <c r="AA8"/>
  <c r="AD8"/>
  <c r="AA7"/>
  <c r="AD7"/>
</calcChain>
</file>

<file path=xl/sharedStrings.xml><?xml version="1.0" encoding="utf-8"?>
<sst xmlns="http://schemas.openxmlformats.org/spreadsheetml/2006/main" count="80" uniqueCount="35">
  <si>
    <t>Označenie dodávky</t>
  </si>
  <si>
    <t>Množstvo</t>
  </si>
  <si>
    <t>J.cena</t>
  </si>
  <si>
    <t>Zľava</t>
  </si>
  <si>
    <t>Cena</t>
  </si>
  <si>
    <t>%DPH</t>
  </si>
  <si>
    <t>DPH</t>
  </si>
  <si>
    <t>EUR Celkom</t>
  </si>
  <si>
    <t>Centrálny rozvadzac</t>
  </si>
  <si>
    <t>ks</t>
  </si>
  <si>
    <t>20%</t>
  </si>
  <si>
    <t>Centrálny PoE Switch 16 Port/ 4 SFP</t>
  </si>
  <si>
    <t>Hlavný Router</t>
  </si>
  <si>
    <t>RouterBoard SFP/PoE/4Port, RB pre Wifi, pre Wifi Zariadenie</t>
  </si>
  <si>
    <t>Konzola pre Wifi zar.</t>
  </si>
  <si>
    <t>Elektro material, pre vybudovanie napajania</t>
  </si>
  <si>
    <t>bal</t>
  </si>
  <si>
    <t>Drobný inš. material, FTP káble, skrinky, chránicky, mont, material, SFP, PoE Inj...</t>
  </si>
  <si>
    <t>Ochrana, pre Wifi zar.,</t>
  </si>
  <si>
    <t>x</t>
  </si>
  <si>
    <t>Montážne práce spolu, vybudovanie tras, montáž a osadenie zariadeni, zváranie</t>
  </si>
  <si>
    <t>hod</t>
  </si>
  <si>
    <t>Práca s plošinou spolu</t>
  </si>
  <si>
    <t>Konfiguracné práce, nastavenia a konfigurácia zariadenia</t>
  </si>
  <si>
    <t>Súčet položiek</t>
  </si>
  <si>
    <t>Celková cena ralizácie</t>
  </si>
  <si>
    <t>2.4-5GHz/3X3MIMO dvojpásmové Wifi zariadenia, pre OcÚ a park</t>
  </si>
  <si>
    <t>indoor</t>
  </si>
  <si>
    <t>outdoor</t>
  </si>
  <si>
    <t>2.4-5GHz/3X3MIMO dvojpásmové Wifi zariadenia, pre Žel. stanica a Aut. zast.</t>
  </si>
  <si>
    <t>2.4-5GHz/3X3MIMO dvojpásmové Wifi zariadenia, pre Aut. zast. - stred obce</t>
  </si>
  <si>
    <t>2.4-5GHz/3X3MIMO dvojpásmové Wifi zariadenia, pre Aut. zast. - koniec obce</t>
  </si>
  <si>
    <t>2.4-5GHz/3X3MIMO dvojpásmové Wifi zariadenia, pre cintorín</t>
  </si>
  <si>
    <t>2.4-5GHz/3X3MIMO dvojpásmové Wifi zariadenia, pre park red bytovkami</t>
  </si>
  <si>
    <t>WifipreTeba_rozpočet_Úľany n. Žitavou</t>
  </si>
</sst>
</file>

<file path=xl/styles.xml><?xml version="1.0" encoding="utf-8"?>
<styleSheet xmlns="http://schemas.openxmlformats.org/spreadsheetml/2006/main">
  <fonts count="7">
    <font>
      <sz val="9"/>
      <color indexed="8"/>
      <name val="Arial"/>
    </font>
    <font>
      <sz val="8"/>
      <color indexed="8"/>
      <name val="Arial"/>
      <family val="2"/>
      <charset val="238"/>
    </font>
    <font>
      <sz val="9"/>
      <color indexed="8"/>
      <name val="Arial Narrow"/>
    </font>
    <font>
      <sz val="8"/>
      <color indexed="8"/>
      <name val="Arial Narrow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1" xfId="0" applyNumberFormat="1" applyFont="1" applyBorder="1" applyAlignment="1" applyProtection="1">
      <alignment horizontal="left" vertical="top"/>
    </xf>
    <xf numFmtId="4" fontId="0" fillId="0" borderId="2" xfId="0" applyNumberFormat="1" applyFont="1" applyBorder="1" applyAlignment="1" applyProtection="1">
      <alignment horizontal="left" vertical="top"/>
    </xf>
    <xf numFmtId="4" fontId="0" fillId="0" borderId="3" xfId="0" applyNumberFormat="1" applyFont="1" applyBorder="1" applyAlignment="1" applyProtection="1">
      <alignment horizontal="left" vertical="top"/>
    </xf>
    <xf numFmtId="4" fontId="0" fillId="0" borderId="4" xfId="0" applyNumberFormat="1" applyFont="1" applyBorder="1" applyAlignment="1" applyProtection="1">
      <alignment horizontal="left" vertical="top"/>
    </xf>
    <xf numFmtId="4" fontId="0" fillId="0" borderId="5" xfId="0" applyNumberFormat="1" applyFont="1" applyBorder="1" applyAlignment="1" applyProtection="1">
      <alignment horizontal="left" vertical="top"/>
    </xf>
    <xf numFmtId="4" fontId="0" fillId="0" borderId="6" xfId="0" applyNumberFormat="1" applyFont="1" applyBorder="1" applyAlignment="1" applyProtection="1">
      <alignment horizontal="left" vertical="top"/>
    </xf>
    <xf numFmtId="4" fontId="0" fillId="0" borderId="7" xfId="0" applyNumberFormat="1" applyFont="1" applyBorder="1" applyAlignment="1" applyProtection="1">
      <alignment horizontal="left" vertical="top"/>
    </xf>
    <xf numFmtId="4" fontId="0" fillId="0" borderId="8" xfId="0" applyNumberFormat="1" applyFont="1" applyBorder="1" applyAlignment="1" applyProtection="1">
      <alignment horizontal="left" vertical="top"/>
    </xf>
    <xf numFmtId="4" fontId="1" fillId="0" borderId="7" xfId="0" applyNumberFormat="1" applyFont="1" applyBorder="1" applyAlignment="1" applyProtection="1">
      <alignment horizontal="right" vertical="top"/>
    </xf>
    <xf numFmtId="2" fontId="2" fillId="0" borderId="0" xfId="0" applyNumberFormat="1" applyFont="1" applyBorder="1" applyAlignment="1" applyProtection="1">
      <alignment horizontal="right" vertical="top"/>
    </xf>
    <xf numFmtId="4" fontId="2" fillId="0" borderId="0" xfId="0" applyNumberFormat="1" applyFont="1" applyBorder="1" applyAlignment="1" applyProtection="1">
      <alignment horizontal="left" vertical="top"/>
    </xf>
    <xf numFmtId="4" fontId="5" fillId="0" borderId="0" xfId="0" applyNumberFormat="1" applyFont="1" applyBorder="1" applyAlignment="1" applyProtection="1">
      <alignment horizontal="left" vertical="top"/>
    </xf>
    <xf numFmtId="4" fontId="2" fillId="0" borderId="0" xfId="0" applyNumberFormat="1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1" fontId="2" fillId="0" borderId="0" xfId="0" applyNumberFormat="1" applyFont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2" fontId="0" fillId="0" borderId="0" xfId="0" applyNumberFormat="1"/>
    <xf numFmtId="4" fontId="2" fillId="0" borderId="0" xfId="0" applyNumberFormat="1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horizontal="left" vertical="top" wrapText="1"/>
    </xf>
    <xf numFmtId="4" fontId="1" fillId="0" borderId="7" xfId="0" applyNumberFormat="1" applyFont="1" applyBorder="1" applyAlignment="1" applyProtection="1">
      <alignment horizontal="right" vertical="top"/>
    </xf>
    <xf numFmtId="4" fontId="2" fillId="0" borderId="0" xfId="0" applyNumberFormat="1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top"/>
    </xf>
    <xf numFmtId="2" fontId="5" fillId="0" borderId="0" xfId="0" applyNumberFormat="1" applyFont="1" applyBorder="1" applyAlignment="1" applyProtection="1">
      <alignment horizontal="right" vertical="top"/>
    </xf>
  </cellXfs>
  <cellStyles count="1">
    <cellStyle name="normáln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topLeftCell="B7" workbookViewId="0">
      <selection activeCell="O7" sqref="O7:P40"/>
    </sheetView>
  </sheetViews>
  <sheetFormatPr defaultColWidth="9.140625" defaultRowHeight="12"/>
  <cols>
    <col min="1" max="1" width="9.140625" hidden="1" customWidth="1"/>
    <col min="2" max="2" width="3" customWidth="1"/>
    <col min="3" max="3" width="16.140625" customWidth="1"/>
    <col min="4" max="4" width="1.42578125" customWidth="1"/>
    <col min="5" max="5" width="1.140625" customWidth="1"/>
    <col min="6" max="6" width="2.7109375" customWidth="1"/>
    <col min="7" max="7" width="2" customWidth="1"/>
    <col min="8" max="10" width="1.42578125" customWidth="1"/>
    <col min="11" max="11" width="6.7109375" customWidth="1"/>
    <col min="12" max="12" width="7.140625" customWidth="1"/>
    <col min="13" max="13" width="2" customWidth="1"/>
    <col min="14" max="14" width="1.42578125" customWidth="1"/>
    <col min="15" max="16" width="5.85546875" customWidth="1"/>
    <col min="17" max="18" width="3" customWidth="1"/>
    <col min="19" max="20" width="1.42578125" customWidth="1"/>
    <col min="21" max="21" width="4.28515625" customWidth="1"/>
    <col min="22" max="22" width="3" customWidth="1"/>
    <col min="23" max="23" width="1.42578125" customWidth="1"/>
    <col min="24" max="24" width="2.7109375" customWidth="1"/>
    <col min="25" max="25" width="4.7109375" customWidth="1"/>
    <col min="26" max="26" width="1.42578125" customWidth="1"/>
    <col min="27" max="27" width="4" customWidth="1"/>
    <col min="28" max="28" width="4.85546875" customWidth="1"/>
    <col min="29" max="29" width="4.28515625" customWidth="1"/>
    <col min="30" max="30" width="13.140625" customWidth="1"/>
    <col min="31" max="31" width="3" customWidth="1"/>
  </cols>
  <sheetData>
    <row r="1" spans="1:3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5"/>
    </row>
    <row r="2" spans="1:32" ht="24" customHeight="1">
      <c r="A2" s="1"/>
      <c r="B2" s="5"/>
      <c r="C2" s="29" t="s">
        <v>34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1"/>
      <c r="AF2" s="5"/>
    </row>
    <row r="3" spans="1:32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5"/>
    </row>
    <row r="4" spans="1:3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5"/>
    </row>
    <row r="5" spans="1:32">
      <c r="A5" s="1"/>
      <c r="B5" s="6"/>
      <c r="C5" s="7" t="s">
        <v>0</v>
      </c>
      <c r="D5" s="7"/>
      <c r="E5" s="7"/>
      <c r="F5" s="7"/>
      <c r="G5" s="7"/>
      <c r="H5" s="7"/>
      <c r="I5" s="7"/>
      <c r="J5" s="7"/>
      <c r="K5" s="7"/>
      <c r="L5" s="9" t="s">
        <v>1</v>
      </c>
      <c r="M5" s="7"/>
      <c r="N5" s="7"/>
      <c r="O5" s="30" t="s">
        <v>2</v>
      </c>
      <c r="P5" s="30"/>
      <c r="Q5" s="30" t="s">
        <v>3</v>
      </c>
      <c r="R5" s="30"/>
      <c r="S5" s="30"/>
      <c r="T5" s="30" t="s">
        <v>4</v>
      </c>
      <c r="U5" s="30"/>
      <c r="V5" s="30"/>
      <c r="W5" s="30"/>
      <c r="X5" s="30"/>
      <c r="Y5" s="30" t="s">
        <v>5</v>
      </c>
      <c r="Z5" s="30"/>
      <c r="AA5" s="30" t="s">
        <v>6</v>
      </c>
      <c r="AB5" s="30"/>
      <c r="AC5" s="30"/>
      <c r="AD5" s="9" t="s">
        <v>7</v>
      </c>
      <c r="AE5" s="8"/>
      <c r="AF5" s="5"/>
    </row>
    <row r="6" spans="1:32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5"/>
    </row>
    <row r="7" spans="1:32" ht="24" customHeight="1">
      <c r="A7" s="1"/>
      <c r="B7" s="5"/>
      <c r="C7" s="31" t="s">
        <v>8</v>
      </c>
      <c r="D7" s="31"/>
      <c r="E7" s="31"/>
      <c r="F7" s="31"/>
      <c r="G7" s="31"/>
      <c r="H7" s="31"/>
      <c r="I7" s="31"/>
      <c r="J7" s="31"/>
      <c r="K7" s="32">
        <v>1</v>
      </c>
      <c r="L7" s="32"/>
      <c r="M7" s="18" t="s">
        <v>9</v>
      </c>
      <c r="O7" s="28"/>
      <c r="P7" s="28"/>
      <c r="Q7" s="15"/>
      <c r="R7" s="15"/>
      <c r="S7" s="15"/>
      <c r="T7" s="28">
        <f>K7*O7</f>
        <v>0</v>
      </c>
      <c r="U7" s="28"/>
      <c r="V7" s="28"/>
      <c r="W7" s="28"/>
      <c r="X7" s="28"/>
      <c r="Y7" s="27" t="s">
        <v>10</v>
      </c>
      <c r="Z7" s="27"/>
      <c r="AA7" s="28">
        <f>Y7*T7</f>
        <v>0</v>
      </c>
      <c r="AB7" s="28"/>
      <c r="AC7" s="28"/>
      <c r="AD7" s="19">
        <f>SUM(T7,AA7)</f>
        <v>0</v>
      </c>
      <c r="AE7" s="1"/>
      <c r="AF7" s="5"/>
    </row>
    <row r="8" spans="1:32" ht="24" customHeight="1">
      <c r="A8" s="1"/>
      <c r="B8" s="5"/>
      <c r="C8" s="31" t="s">
        <v>11</v>
      </c>
      <c r="D8" s="31"/>
      <c r="E8" s="31"/>
      <c r="F8" s="31"/>
      <c r="G8" s="31"/>
      <c r="H8" s="31"/>
      <c r="I8" s="31"/>
      <c r="J8" s="31"/>
      <c r="K8" s="32">
        <v>1</v>
      </c>
      <c r="L8" s="32"/>
      <c r="M8" s="18" t="s">
        <v>9</v>
      </c>
      <c r="O8" s="28"/>
      <c r="P8" s="28"/>
      <c r="Q8" s="15"/>
      <c r="R8" s="15"/>
      <c r="S8" s="15"/>
      <c r="T8" s="28">
        <f>K8*O8</f>
        <v>0</v>
      </c>
      <c r="U8" s="28"/>
      <c r="V8" s="28"/>
      <c r="W8" s="28"/>
      <c r="X8" s="28"/>
      <c r="Y8" s="27" t="s">
        <v>10</v>
      </c>
      <c r="Z8" s="27"/>
      <c r="AA8" s="28">
        <f>Y8*T8</f>
        <v>0</v>
      </c>
      <c r="AB8" s="28"/>
      <c r="AC8" s="28"/>
      <c r="AD8" s="19">
        <f>SUM(T8,AA8)</f>
        <v>0</v>
      </c>
      <c r="AE8" s="1"/>
      <c r="AF8" s="5"/>
    </row>
    <row r="9" spans="1:32" ht="24" customHeight="1">
      <c r="A9" s="1"/>
      <c r="B9" s="5"/>
      <c r="C9" s="31" t="s">
        <v>12</v>
      </c>
      <c r="D9" s="31"/>
      <c r="E9" s="31"/>
      <c r="F9" s="31"/>
      <c r="G9" s="31"/>
      <c r="H9" s="31"/>
      <c r="I9" s="31"/>
      <c r="J9" s="31"/>
      <c r="K9" s="32">
        <v>1</v>
      </c>
      <c r="L9" s="32"/>
      <c r="M9" s="18" t="s">
        <v>9</v>
      </c>
      <c r="O9" s="28"/>
      <c r="P9" s="28"/>
      <c r="Q9" s="15"/>
      <c r="R9" s="15"/>
      <c r="S9" s="15"/>
      <c r="T9" s="28">
        <f>K9*O9</f>
        <v>0</v>
      </c>
      <c r="U9" s="28"/>
      <c r="V9" s="28"/>
      <c r="W9" s="28"/>
      <c r="X9" s="28"/>
      <c r="Y9" s="27" t="s">
        <v>10</v>
      </c>
      <c r="Z9" s="27"/>
      <c r="AA9" s="28">
        <f>Y9*T9</f>
        <v>0</v>
      </c>
      <c r="AB9" s="28"/>
      <c r="AC9" s="28"/>
      <c r="AD9" s="19">
        <f>SUM(T9,AA9)</f>
        <v>0</v>
      </c>
      <c r="AE9" s="1"/>
      <c r="AF9" s="5"/>
    </row>
    <row r="10" spans="1:32" ht="24" customHeight="1">
      <c r="A10" s="1"/>
      <c r="B10" s="5"/>
      <c r="C10" s="31" t="s">
        <v>13</v>
      </c>
      <c r="D10" s="31"/>
      <c r="E10" s="31"/>
      <c r="F10" s="31"/>
      <c r="G10" s="31"/>
      <c r="H10" s="31"/>
      <c r="I10" s="31"/>
      <c r="J10" s="31"/>
      <c r="K10" s="32">
        <v>10</v>
      </c>
      <c r="L10" s="32"/>
      <c r="M10" s="18" t="s">
        <v>9</v>
      </c>
      <c r="O10" s="28"/>
      <c r="P10" s="28"/>
      <c r="Q10" s="15"/>
      <c r="R10" s="15"/>
      <c r="S10" s="15"/>
      <c r="T10" s="28">
        <f>K10*O10</f>
        <v>0</v>
      </c>
      <c r="U10" s="28"/>
      <c r="V10" s="28"/>
      <c r="W10" s="28"/>
      <c r="X10" s="28"/>
      <c r="Y10" s="27" t="s">
        <v>10</v>
      </c>
      <c r="Z10" s="27"/>
      <c r="AA10" s="28">
        <f>Y10*T10</f>
        <v>0</v>
      </c>
      <c r="AB10" s="28"/>
      <c r="AC10" s="28"/>
      <c r="AD10" s="19">
        <f>SUM(T10,AA10)</f>
        <v>0</v>
      </c>
      <c r="AE10" s="1"/>
      <c r="AF10" s="5"/>
    </row>
    <row r="11" spans="1:32">
      <c r="A11" s="1"/>
      <c r="B11" s="5"/>
      <c r="AE11" s="1"/>
      <c r="AF11" s="5"/>
    </row>
    <row r="12" spans="1:32" ht="20.100000000000001" customHeight="1">
      <c r="A12" s="1"/>
      <c r="B12" s="5"/>
      <c r="C12" s="26" t="s">
        <v>26</v>
      </c>
      <c r="D12" s="26"/>
      <c r="E12" s="26"/>
      <c r="F12" s="26"/>
      <c r="G12" s="26"/>
      <c r="H12" s="26"/>
      <c r="I12" s="26"/>
      <c r="J12" s="26"/>
      <c r="K12" s="20" t="s">
        <v>28</v>
      </c>
      <c r="L12" s="15">
        <v>2</v>
      </c>
      <c r="M12" s="17" t="s">
        <v>9</v>
      </c>
      <c r="O12" s="28"/>
      <c r="P12" s="28"/>
      <c r="T12" s="28">
        <f>L12*O12</f>
        <v>0</v>
      </c>
      <c r="U12" s="28"/>
      <c r="V12" s="28"/>
      <c r="W12" s="28"/>
      <c r="X12" s="28"/>
      <c r="Y12" s="27" t="s">
        <v>10</v>
      </c>
      <c r="Z12" s="27"/>
      <c r="AA12" s="28">
        <f>T12*Y12</f>
        <v>0</v>
      </c>
      <c r="AB12" s="28"/>
      <c r="AC12" s="28"/>
      <c r="AD12" s="19">
        <f>SUM(T12,AA12)</f>
        <v>0</v>
      </c>
      <c r="AE12" s="1"/>
      <c r="AF12" s="5"/>
    </row>
    <row r="13" spans="1:32" ht="20.100000000000001" customHeight="1">
      <c r="A13" s="1"/>
      <c r="B13" s="5"/>
      <c r="C13" s="26"/>
      <c r="D13" s="26"/>
      <c r="E13" s="26"/>
      <c r="F13" s="26"/>
      <c r="G13" s="26"/>
      <c r="H13" s="26"/>
      <c r="I13" s="26"/>
      <c r="J13" s="26"/>
      <c r="K13" s="21" t="s">
        <v>27</v>
      </c>
      <c r="L13" s="16">
        <v>1</v>
      </c>
      <c r="M13" s="18" t="s">
        <v>9</v>
      </c>
      <c r="O13" s="28"/>
      <c r="P13" s="28"/>
      <c r="T13" s="28">
        <f>L13*O13</f>
        <v>0</v>
      </c>
      <c r="U13" s="28"/>
      <c r="V13" s="28"/>
      <c r="W13" s="28"/>
      <c r="X13" s="28"/>
      <c r="Y13" s="27"/>
      <c r="Z13" s="27"/>
      <c r="AA13" s="28">
        <f>T13*Y12</f>
        <v>0</v>
      </c>
      <c r="AB13" s="28"/>
      <c r="AC13" s="28"/>
      <c r="AD13" s="19">
        <f>SUM(T13,AA13)</f>
        <v>0</v>
      </c>
      <c r="AE13" s="1"/>
      <c r="AF13" s="5"/>
    </row>
    <row r="14" spans="1:32">
      <c r="A14" s="1"/>
      <c r="B14" s="5"/>
      <c r="AE14" s="1"/>
      <c r="AF14" s="5"/>
    </row>
    <row r="15" spans="1:32" ht="20.100000000000001" customHeight="1">
      <c r="A15" s="1"/>
      <c r="B15" s="5"/>
      <c r="C15" s="26" t="s">
        <v>29</v>
      </c>
      <c r="D15" s="26"/>
      <c r="E15" s="26"/>
      <c r="F15" s="26"/>
      <c r="G15" s="26"/>
      <c r="H15" s="26"/>
      <c r="I15" s="26"/>
      <c r="J15" s="26"/>
      <c r="K15" s="20" t="s">
        <v>28</v>
      </c>
      <c r="L15" s="15">
        <v>1</v>
      </c>
      <c r="M15" s="17" t="s">
        <v>9</v>
      </c>
      <c r="O15" s="28"/>
      <c r="P15" s="28"/>
      <c r="T15" s="28">
        <f>L15*O15</f>
        <v>0</v>
      </c>
      <c r="U15" s="28"/>
      <c r="V15" s="28"/>
      <c r="W15" s="28"/>
      <c r="X15" s="28"/>
      <c r="Y15" s="27" t="s">
        <v>10</v>
      </c>
      <c r="Z15" s="27"/>
      <c r="AA15" s="28">
        <f>T15*Y15</f>
        <v>0</v>
      </c>
      <c r="AB15" s="28"/>
      <c r="AC15" s="28"/>
      <c r="AD15" s="19">
        <f>SUM(T15,AA15)</f>
        <v>0</v>
      </c>
      <c r="AE15" s="1"/>
      <c r="AF15" s="5"/>
    </row>
    <row r="16" spans="1:32" ht="20.100000000000001" customHeight="1">
      <c r="A16" s="1"/>
      <c r="B16" s="5"/>
      <c r="C16" s="26"/>
      <c r="D16" s="26"/>
      <c r="E16" s="26"/>
      <c r="F16" s="26"/>
      <c r="G16" s="26"/>
      <c r="H16" s="26"/>
      <c r="I16" s="26"/>
      <c r="J16" s="26"/>
      <c r="K16" s="21" t="s">
        <v>27</v>
      </c>
      <c r="L16" s="16">
        <v>1</v>
      </c>
      <c r="M16" s="18" t="s">
        <v>9</v>
      </c>
      <c r="O16" s="28"/>
      <c r="P16" s="28"/>
      <c r="T16" s="28">
        <f>L16*O16</f>
        <v>0</v>
      </c>
      <c r="U16" s="28"/>
      <c r="V16" s="28"/>
      <c r="W16" s="28"/>
      <c r="X16" s="28"/>
      <c r="Y16" s="27"/>
      <c r="Z16" s="27"/>
      <c r="AA16" s="28">
        <f>T16*Y15</f>
        <v>0</v>
      </c>
      <c r="AB16" s="28"/>
      <c r="AC16" s="28"/>
      <c r="AD16" s="19">
        <f>SUM(T16,AA16)</f>
        <v>0</v>
      </c>
      <c r="AE16" s="1"/>
      <c r="AF16" s="5"/>
    </row>
    <row r="17" spans="1:32" ht="13.5">
      <c r="A17" s="1"/>
      <c r="B17" s="5"/>
      <c r="C17" s="13"/>
      <c r="D17" s="13"/>
      <c r="E17" s="13"/>
      <c r="F17" s="13"/>
      <c r="G17" s="13"/>
      <c r="H17" s="13"/>
      <c r="I17" s="13"/>
      <c r="J17" s="13"/>
      <c r="K17" s="21"/>
      <c r="L17" s="16"/>
      <c r="M17" s="18"/>
      <c r="O17" s="19"/>
      <c r="P17" s="19"/>
      <c r="T17" s="19"/>
      <c r="U17" s="19"/>
      <c r="V17" s="19"/>
      <c r="W17" s="19"/>
      <c r="X17" s="19"/>
      <c r="Y17" s="14"/>
      <c r="Z17" s="14"/>
      <c r="AA17" s="19"/>
      <c r="AB17" s="19"/>
      <c r="AC17" s="19"/>
      <c r="AD17" s="19"/>
      <c r="AE17" s="1"/>
      <c r="AF17" s="5"/>
    </row>
    <row r="18" spans="1:32" ht="20.100000000000001" customHeight="1">
      <c r="A18" s="1"/>
      <c r="B18" s="5"/>
      <c r="C18" s="26" t="s">
        <v>30</v>
      </c>
      <c r="D18" s="26"/>
      <c r="E18" s="26"/>
      <c r="F18" s="26"/>
      <c r="G18" s="26"/>
      <c r="H18" s="26"/>
      <c r="I18" s="26"/>
      <c r="J18" s="26"/>
      <c r="K18" s="20" t="s">
        <v>28</v>
      </c>
      <c r="L18" s="15">
        <v>1</v>
      </c>
      <c r="M18" s="17" t="s">
        <v>9</v>
      </c>
      <c r="O18" s="28"/>
      <c r="P18" s="28"/>
      <c r="T18" s="28">
        <f>L18*O18</f>
        <v>0</v>
      </c>
      <c r="U18" s="28"/>
      <c r="V18" s="28"/>
      <c r="W18" s="28"/>
      <c r="X18" s="28"/>
      <c r="Y18" s="27" t="s">
        <v>10</v>
      </c>
      <c r="Z18" s="27"/>
      <c r="AA18" s="28">
        <f>T18*Y18</f>
        <v>0</v>
      </c>
      <c r="AB18" s="28"/>
      <c r="AC18" s="28"/>
      <c r="AD18" s="19">
        <f>SUM(T18,AA18)</f>
        <v>0</v>
      </c>
      <c r="AE18" s="1"/>
      <c r="AF18" s="5"/>
    </row>
    <row r="19" spans="1:32" ht="20.100000000000001" customHeight="1">
      <c r="A19" s="1"/>
      <c r="B19" s="5"/>
      <c r="C19" s="26"/>
      <c r="D19" s="26"/>
      <c r="E19" s="26"/>
      <c r="F19" s="26"/>
      <c r="G19" s="26"/>
      <c r="H19" s="26"/>
      <c r="I19" s="26"/>
      <c r="J19" s="26"/>
      <c r="K19" s="21" t="s">
        <v>27</v>
      </c>
      <c r="L19" s="16">
        <v>0</v>
      </c>
      <c r="M19" s="18" t="s">
        <v>9</v>
      </c>
      <c r="O19" s="28"/>
      <c r="P19" s="28"/>
      <c r="T19" s="28">
        <f>L19*O19</f>
        <v>0</v>
      </c>
      <c r="U19" s="28"/>
      <c r="V19" s="28"/>
      <c r="W19" s="28"/>
      <c r="X19" s="28"/>
      <c r="Y19" s="27"/>
      <c r="Z19" s="27"/>
      <c r="AA19" s="28">
        <f>T19*Y18</f>
        <v>0</v>
      </c>
      <c r="AB19" s="28"/>
      <c r="AC19" s="28"/>
      <c r="AD19" s="19">
        <f>SUM(T19,AA19)</f>
        <v>0</v>
      </c>
      <c r="AE19" s="1"/>
      <c r="AF19" s="5"/>
    </row>
    <row r="20" spans="1:32" ht="12" customHeight="1">
      <c r="A20" s="1"/>
      <c r="B20" s="5"/>
      <c r="C20" s="13"/>
      <c r="D20" s="13"/>
      <c r="E20" s="13"/>
      <c r="F20" s="13"/>
      <c r="G20" s="13"/>
      <c r="H20" s="13"/>
      <c r="I20" s="13"/>
      <c r="J20" s="13"/>
      <c r="K20" s="21"/>
      <c r="L20" s="16"/>
      <c r="M20" s="18"/>
      <c r="O20" s="19"/>
      <c r="P20" s="19"/>
      <c r="T20" s="19"/>
      <c r="U20" s="19"/>
      <c r="V20" s="19"/>
      <c r="W20" s="19"/>
      <c r="X20" s="19"/>
      <c r="Y20" s="14"/>
      <c r="Z20" s="14"/>
      <c r="AA20" s="19"/>
      <c r="AB20" s="19"/>
      <c r="AC20" s="19"/>
      <c r="AD20" s="19"/>
      <c r="AE20" s="1"/>
      <c r="AF20" s="5"/>
    </row>
    <row r="21" spans="1:32" ht="20.100000000000001" customHeight="1">
      <c r="A21" s="1"/>
      <c r="B21" s="5"/>
      <c r="C21" s="26" t="s">
        <v>31</v>
      </c>
      <c r="D21" s="26"/>
      <c r="E21" s="26"/>
      <c r="F21" s="26"/>
      <c r="G21" s="26"/>
      <c r="H21" s="26"/>
      <c r="I21" s="26"/>
      <c r="J21" s="26"/>
      <c r="K21" s="20" t="s">
        <v>28</v>
      </c>
      <c r="L21" s="15">
        <v>1</v>
      </c>
      <c r="M21" s="17" t="s">
        <v>9</v>
      </c>
      <c r="O21" s="28"/>
      <c r="P21" s="28"/>
      <c r="T21" s="28">
        <f>L21*O21</f>
        <v>0</v>
      </c>
      <c r="U21" s="28"/>
      <c r="V21" s="28"/>
      <c r="W21" s="28"/>
      <c r="X21" s="28"/>
      <c r="Y21" s="27" t="s">
        <v>10</v>
      </c>
      <c r="Z21" s="27"/>
      <c r="AA21" s="28">
        <f>T21*Y21</f>
        <v>0</v>
      </c>
      <c r="AB21" s="28"/>
      <c r="AC21" s="28"/>
      <c r="AD21" s="19">
        <f>SUM(T21,AA21)</f>
        <v>0</v>
      </c>
      <c r="AE21" s="1"/>
      <c r="AF21" s="5"/>
    </row>
    <row r="22" spans="1:32" ht="20.100000000000001" customHeight="1">
      <c r="A22" s="1"/>
      <c r="B22" s="5"/>
      <c r="C22" s="26"/>
      <c r="D22" s="26"/>
      <c r="E22" s="26"/>
      <c r="F22" s="26"/>
      <c r="G22" s="26"/>
      <c r="H22" s="26"/>
      <c r="I22" s="26"/>
      <c r="J22" s="26"/>
      <c r="K22" s="21" t="s">
        <v>27</v>
      </c>
      <c r="L22" s="16">
        <v>0</v>
      </c>
      <c r="M22" s="18" t="s">
        <v>9</v>
      </c>
      <c r="O22" s="28"/>
      <c r="P22" s="28"/>
      <c r="T22" s="28">
        <f>L22*O22</f>
        <v>0</v>
      </c>
      <c r="U22" s="28"/>
      <c r="V22" s="28"/>
      <c r="W22" s="28"/>
      <c r="X22" s="28"/>
      <c r="Y22" s="27"/>
      <c r="Z22" s="27"/>
      <c r="AA22" s="28">
        <f>T22*Y21</f>
        <v>0</v>
      </c>
      <c r="AB22" s="28"/>
      <c r="AC22" s="28"/>
      <c r="AD22" s="19">
        <f>SUM(T22,AA22)</f>
        <v>0</v>
      </c>
      <c r="AE22" s="1"/>
      <c r="AF22" s="5"/>
    </row>
    <row r="23" spans="1:32" ht="12" customHeight="1">
      <c r="A23" s="1"/>
      <c r="B23" s="5"/>
      <c r="C23" s="13"/>
      <c r="D23" s="13"/>
      <c r="E23" s="13"/>
      <c r="F23" s="13"/>
      <c r="G23" s="13"/>
      <c r="H23" s="13"/>
      <c r="I23" s="13"/>
      <c r="J23" s="13"/>
      <c r="K23" s="21"/>
      <c r="L23" s="16"/>
      <c r="M23" s="18"/>
      <c r="O23" s="19"/>
      <c r="P23" s="19"/>
      <c r="T23" s="19"/>
      <c r="U23" s="19"/>
      <c r="V23" s="19"/>
      <c r="W23" s="19"/>
      <c r="X23" s="19"/>
      <c r="Y23" s="14"/>
      <c r="Z23" s="14"/>
      <c r="AA23" s="19"/>
      <c r="AB23" s="19"/>
      <c r="AC23" s="19"/>
      <c r="AD23" s="19"/>
      <c r="AE23" s="1"/>
      <c r="AF23" s="5"/>
    </row>
    <row r="24" spans="1:32" ht="20.100000000000001" customHeight="1">
      <c r="A24" s="1"/>
      <c r="B24" s="5"/>
      <c r="C24" s="26" t="s">
        <v>32</v>
      </c>
      <c r="D24" s="26"/>
      <c r="E24" s="26"/>
      <c r="F24" s="26"/>
      <c r="G24" s="26"/>
      <c r="H24" s="26"/>
      <c r="I24" s="26"/>
      <c r="J24" s="26"/>
      <c r="K24" s="20" t="s">
        <v>28</v>
      </c>
      <c r="L24" s="15">
        <v>1</v>
      </c>
      <c r="M24" s="17" t="s">
        <v>9</v>
      </c>
      <c r="O24" s="28"/>
      <c r="P24" s="28"/>
      <c r="T24" s="28">
        <f>L24*O24</f>
        <v>0</v>
      </c>
      <c r="U24" s="28"/>
      <c r="V24" s="28"/>
      <c r="W24" s="28"/>
      <c r="X24" s="28"/>
      <c r="Y24" s="27" t="s">
        <v>10</v>
      </c>
      <c r="Z24" s="27"/>
      <c r="AA24" s="28">
        <f>T24*Y24</f>
        <v>0</v>
      </c>
      <c r="AB24" s="28"/>
      <c r="AC24" s="28"/>
      <c r="AD24" s="19">
        <f>SUM(T24,AA24)</f>
        <v>0</v>
      </c>
      <c r="AE24" s="1"/>
      <c r="AF24" s="5"/>
    </row>
    <row r="25" spans="1:32" ht="20.100000000000001" customHeight="1">
      <c r="A25" s="1"/>
      <c r="B25" s="5"/>
      <c r="C25" s="26"/>
      <c r="D25" s="26"/>
      <c r="E25" s="26"/>
      <c r="F25" s="26"/>
      <c r="G25" s="26"/>
      <c r="H25" s="26"/>
      <c r="I25" s="26"/>
      <c r="J25" s="26"/>
      <c r="K25" s="21" t="s">
        <v>27</v>
      </c>
      <c r="L25" s="16">
        <v>0</v>
      </c>
      <c r="M25" s="18" t="s">
        <v>9</v>
      </c>
      <c r="O25" s="28"/>
      <c r="P25" s="28"/>
      <c r="T25" s="28">
        <f>L25*O25</f>
        <v>0</v>
      </c>
      <c r="U25" s="28"/>
      <c r="V25" s="28"/>
      <c r="W25" s="28"/>
      <c r="X25" s="28"/>
      <c r="Y25" s="27"/>
      <c r="Z25" s="27"/>
      <c r="AA25" s="28">
        <f>T25*Y24</f>
        <v>0</v>
      </c>
      <c r="AB25" s="28"/>
      <c r="AC25" s="28"/>
      <c r="AD25" s="19">
        <f>SUM(T25,AA25)</f>
        <v>0</v>
      </c>
      <c r="AE25" s="1"/>
      <c r="AF25" s="5"/>
    </row>
    <row r="26" spans="1:32" ht="12" customHeight="1">
      <c r="A26" s="1"/>
      <c r="B26" s="5"/>
      <c r="C26" s="13"/>
      <c r="D26" s="13"/>
      <c r="E26" s="13"/>
      <c r="F26" s="13"/>
      <c r="G26" s="13"/>
      <c r="H26" s="13"/>
      <c r="I26" s="13"/>
      <c r="J26" s="13"/>
      <c r="K26" s="21"/>
      <c r="L26" s="16"/>
      <c r="M26" s="18"/>
      <c r="O26" s="19"/>
      <c r="P26" s="19"/>
      <c r="T26" s="19"/>
      <c r="U26" s="19"/>
      <c r="V26" s="19"/>
      <c r="W26" s="19"/>
      <c r="X26" s="19"/>
      <c r="Y26" s="14"/>
      <c r="Z26" s="14"/>
      <c r="AA26" s="19"/>
      <c r="AB26" s="19"/>
      <c r="AC26" s="19"/>
      <c r="AD26" s="19"/>
      <c r="AE26" s="1"/>
      <c r="AF26" s="5"/>
    </row>
    <row r="27" spans="1:32" ht="20.100000000000001" customHeight="1">
      <c r="A27" s="1"/>
      <c r="B27" s="5"/>
      <c r="C27" s="26" t="s">
        <v>33</v>
      </c>
      <c r="D27" s="26"/>
      <c r="E27" s="26"/>
      <c r="F27" s="26"/>
      <c r="G27" s="26"/>
      <c r="H27" s="26"/>
      <c r="I27" s="26"/>
      <c r="J27" s="26"/>
      <c r="K27" s="20" t="s">
        <v>28</v>
      </c>
      <c r="L27" s="15">
        <v>2</v>
      </c>
      <c r="M27" s="17" t="s">
        <v>9</v>
      </c>
      <c r="O27" s="28"/>
      <c r="P27" s="28"/>
      <c r="T27" s="28">
        <f>L27*O27</f>
        <v>0</v>
      </c>
      <c r="U27" s="28"/>
      <c r="V27" s="28"/>
      <c r="W27" s="28"/>
      <c r="X27" s="28"/>
      <c r="Y27" s="27" t="s">
        <v>10</v>
      </c>
      <c r="Z27" s="27"/>
      <c r="AA27" s="28">
        <f>T27*Y27</f>
        <v>0</v>
      </c>
      <c r="AB27" s="28"/>
      <c r="AC27" s="28"/>
      <c r="AD27" s="19">
        <f>SUM(T27,AA27)</f>
        <v>0</v>
      </c>
      <c r="AE27" s="1"/>
      <c r="AF27" s="5"/>
    </row>
    <row r="28" spans="1:32" ht="20.100000000000001" customHeight="1">
      <c r="A28" s="1"/>
      <c r="B28" s="5"/>
      <c r="C28" s="26"/>
      <c r="D28" s="26"/>
      <c r="E28" s="26"/>
      <c r="F28" s="26"/>
      <c r="G28" s="26"/>
      <c r="H28" s="26"/>
      <c r="I28" s="26"/>
      <c r="J28" s="26"/>
      <c r="K28" s="21" t="s">
        <v>27</v>
      </c>
      <c r="L28" s="16">
        <v>0</v>
      </c>
      <c r="M28" s="18" t="s">
        <v>9</v>
      </c>
      <c r="O28" s="28"/>
      <c r="P28" s="28"/>
      <c r="T28" s="28">
        <f>L28*O28</f>
        <v>0</v>
      </c>
      <c r="U28" s="28"/>
      <c r="V28" s="28"/>
      <c r="W28" s="28"/>
      <c r="X28" s="28"/>
      <c r="Y28" s="27"/>
      <c r="Z28" s="27"/>
      <c r="AA28" s="28">
        <f>T28*Y27</f>
        <v>0</v>
      </c>
      <c r="AB28" s="28"/>
      <c r="AC28" s="28"/>
      <c r="AD28" s="19">
        <f>SUM(T28,AA28)</f>
        <v>0</v>
      </c>
      <c r="AE28" s="1"/>
      <c r="AF28" s="5"/>
    </row>
    <row r="29" spans="1:32" ht="12" customHeight="1">
      <c r="A29" s="1"/>
      <c r="B29" s="5"/>
      <c r="C29" s="13"/>
      <c r="D29" s="13"/>
      <c r="E29" s="13"/>
      <c r="F29" s="13"/>
      <c r="G29" s="13"/>
      <c r="H29" s="13"/>
      <c r="I29" s="13"/>
      <c r="J29" s="13"/>
      <c r="K29" s="21"/>
      <c r="L29" s="16"/>
      <c r="M29" s="18"/>
      <c r="O29" s="19"/>
      <c r="P29" s="19"/>
      <c r="T29" s="19"/>
      <c r="U29" s="19"/>
      <c r="V29" s="19"/>
      <c r="W29" s="19"/>
      <c r="X29" s="19"/>
      <c r="Y29" s="14"/>
      <c r="Z29" s="14"/>
      <c r="AA29" s="19"/>
      <c r="AB29" s="19"/>
      <c r="AC29" s="19"/>
      <c r="AD29" s="19"/>
      <c r="AE29" s="1"/>
      <c r="AF29" s="5"/>
    </row>
    <row r="30" spans="1:32" ht="24" customHeight="1">
      <c r="A30" s="1"/>
      <c r="B30" s="5"/>
      <c r="C30" s="31" t="s">
        <v>14</v>
      </c>
      <c r="D30" s="31"/>
      <c r="E30" s="31"/>
      <c r="F30" s="31"/>
      <c r="G30" s="31"/>
      <c r="H30" s="31"/>
      <c r="I30" s="31"/>
      <c r="J30" s="31"/>
      <c r="K30" s="32">
        <v>10</v>
      </c>
      <c r="L30" s="32"/>
      <c r="M30" s="18" t="s">
        <v>9</v>
      </c>
      <c r="N30" s="22"/>
      <c r="O30" s="28"/>
      <c r="P30" s="28"/>
      <c r="Q30" s="22"/>
      <c r="R30" s="22"/>
      <c r="S30" s="22"/>
      <c r="T30" s="28">
        <f>K30*O30</f>
        <v>0</v>
      </c>
      <c r="U30" s="28"/>
      <c r="V30" s="28"/>
      <c r="W30" s="28"/>
      <c r="X30" s="28"/>
      <c r="Y30" s="27" t="s">
        <v>10</v>
      </c>
      <c r="Z30" s="27"/>
      <c r="AA30" s="28">
        <f>Y30*T30</f>
        <v>0</v>
      </c>
      <c r="AB30" s="28"/>
      <c r="AC30" s="28"/>
      <c r="AD30" s="19">
        <f>SUM(T30,AA30)</f>
        <v>0</v>
      </c>
      <c r="AE30" s="1"/>
      <c r="AF30" s="5"/>
    </row>
    <row r="31" spans="1:32" ht="24" customHeight="1">
      <c r="A31" s="1"/>
      <c r="B31" s="5"/>
      <c r="C31" s="31" t="s">
        <v>15</v>
      </c>
      <c r="D31" s="31"/>
      <c r="E31" s="31"/>
      <c r="F31" s="31"/>
      <c r="G31" s="31"/>
      <c r="H31" s="31"/>
      <c r="I31" s="31"/>
      <c r="J31" s="31"/>
      <c r="K31" s="32">
        <v>1</v>
      </c>
      <c r="L31" s="32"/>
      <c r="M31" s="18" t="s">
        <v>16</v>
      </c>
      <c r="N31" s="22"/>
      <c r="O31" s="28"/>
      <c r="P31" s="28"/>
      <c r="Q31" s="22"/>
      <c r="R31" s="22"/>
      <c r="S31" s="22"/>
      <c r="T31" s="28">
        <f>K31*O31</f>
        <v>0</v>
      </c>
      <c r="U31" s="28"/>
      <c r="V31" s="28"/>
      <c r="W31" s="28"/>
      <c r="X31" s="28"/>
      <c r="Y31" s="27" t="s">
        <v>10</v>
      </c>
      <c r="Z31" s="27"/>
      <c r="AA31" s="28">
        <f>Y31*T31</f>
        <v>0</v>
      </c>
      <c r="AB31" s="28"/>
      <c r="AC31" s="28"/>
      <c r="AD31" s="19">
        <f>SUM(T31,AA31)</f>
        <v>0</v>
      </c>
      <c r="AE31" s="1"/>
      <c r="AF31" s="5"/>
    </row>
    <row r="32" spans="1:32">
      <c r="A32" s="1"/>
      <c r="B32" s="5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2"/>
      <c r="N32" s="22"/>
      <c r="O32" s="24"/>
      <c r="P32" s="24"/>
      <c r="Q32" s="22"/>
      <c r="R32" s="22"/>
      <c r="S32" s="22"/>
      <c r="T32" s="24"/>
      <c r="U32" s="24"/>
      <c r="V32" s="24"/>
      <c r="W32" s="24"/>
      <c r="X32" s="24"/>
      <c r="Y32" s="22"/>
      <c r="Z32" s="22"/>
      <c r="AA32" s="24"/>
      <c r="AB32" s="24"/>
      <c r="AC32" s="24"/>
      <c r="AD32" s="24"/>
      <c r="AE32" s="1"/>
      <c r="AF32" s="5"/>
    </row>
    <row r="33" spans="1:33" ht="24" customHeight="1">
      <c r="A33" s="1"/>
      <c r="B33" s="5"/>
      <c r="C33" s="31" t="s">
        <v>17</v>
      </c>
      <c r="D33" s="31"/>
      <c r="E33" s="31"/>
      <c r="F33" s="31"/>
      <c r="G33" s="31"/>
      <c r="H33" s="31"/>
      <c r="I33" s="31"/>
      <c r="J33" s="31"/>
      <c r="K33" s="32">
        <v>1</v>
      </c>
      <c r="L33" s="32"/>
      <c r="M33" s="18" t="s">
        <v>16</v>
      </c>
      <c r="N33" s="22"/>
      <c r="O33" s="28"/>
      <c r="P33" s="28"/>
      <c r="Q33" s="22"/>
      <c r="R33" s="22"/>
      <c r="S33" s="22"/>
      <c r="T33" s="28">
        <f>K33*O33</f>
        <v>0</v>
      </c>
      <c r="U33" s="28"/>
      <c r="V33" s="28"/>
      <c r="W33" s="28"/>
      <c r="X33" s="28"/>
      <c r="Y33" s="27" t="s">
        <v>10</v>
      </c>
      <c r="Z33" s="27"/>
      <c r="AA33" s="28">
        <f>Y33*T33</f>
        <v>0</v>
      </c>
      <c r="AB33" s="28"/>
      <c r="AC33" s="28"/>
      <c r="AD33" s="19">
        <f>SUM(T33,AA33)</f>
        <v>0</v>
      </c>
      <c r="AE33" s="1"/>
      <c r="AF33" s="5"/>
    </row>
    <row r="34" spans="1:33">
      <c r="A34" s="1"/>
      <c r="B34" s="5"/>
      <c r="C34" s="23"/>
      <c r="D34" s="23"/>
      <c r="E34" s="23"/>
      <c r="F34" s="23"/>
      <c r="G34" s="23"/>
      <c r="H34" s="23"/>
      <c r="I34" s="23"/>
      <c r="J34" s="23"/>
      <c r="K34" s="24"/>
      <c r="L34" s="24"/>
      <c r="M34" s="22"/>
      <c r="N34" s="22"/>
      <c r="O34" s="24"/>
      <c r="P34" s="24"/>
      <c r="Q34" s="22"/>
      <c r="R34" s="22"/>
      <c r="S34" s="22"/>
      <c r="T34" s="24"/>
      <c r="U34" s="24"/>
      <c r="V34" s="24"/>
      <c r="W34" s="24"/>
      <c r="X34" s="24"/>
      <c r="Y34" s="22"/>
      <c r="Z34" s="22"/>
      <c r="AA34" s="24"/>
      <c r="AB34" s="24"/>
      <c r="AC34" s="24"/>
      <c r="AD34" s="24"/>
      <c r="AE34" s="1"/>
      <c r="AF34" s="5"/>
    </row>
    <row r="35" spans="1:33" ht="24" customHeight="1">
      <c r="A35" s="1"/>
      <c r="B35" s="5"/>
      <c r="C35" s="31" t="s">
        <v>18</v>
      </c>
      <c r="D35" s="31"/>
      <c r="E35" s="31"/>
      <c r="F35" s="31"/>
      <c r="G35" s="31"/>
      <c r="H35" s="31"/>
      <c r="I35" s="31"/>
      <c r="J35" s="31"/>
      <c r="K35" s="32">
        <v>10</v>
      </c>
      <c r="L35" s="32"/>
      <c r="M35" s="18" t="s">
        <v>19</v>
      </c>
      <c r="N35" s="22"/>
      <c r="O35" s="28"/>
      <c r="P35" s="28"/>
      <c r="Q35" s="22"/>
      <c r="R35" s="22"/>
      <c r="S35" s="22"/>
      <c r="T35" s="28">
        <f>K35*O35</f>
        <v>0</v>
      </c>
      <c r="U35" s="28"/>
      <c r="V35" s="28"/>
      <c r="W35" s="28"/>
      <c r="X35" s="28"/>
      <c r="Y35" s="27" t="s">
        <v>10</v>
      </c>
      <c r="Z35" s="27"/>
      <c r="AA35" s="28">
        <f>Y35*T35</f>
        <v>0</v>
      </c>
      <c r="AB35" s="28"/>
      <c r="AC35" s="28"/>
      <c r="AD35" s="19">
        <f>SUM(T35,AA35)</f>
        <v>0</v>
      </c>
      <c r="AE35" s="1"/>
      <c r="AF35" s="5"/>
    </row>
    <row r="36" spans="1:33" ht="24" customHeight="1">
      <c r="A36" s="1"/>
      <c r="B36" s="5"/>
      <c r="C36" s="31" t="s">
        <v>20</v>
      </c>
      <c r="D36" s="31"/>
      <c r="E36" s="31"/>
      <c r="F36" s="31"/>
      <c r="G36" s="31"/>
      <c r="H36" s="31"/>
      <c r="I36" s="31"/>
      <c r="J36" s="31"/>
      <c r="K36" s="32">
        <v>55</v>
      </c>
      <c r="L36" s="32"/>
      <c r="M36" s="18" t="s">
        <v>21</v>
      </c>
      <c r="N36" s="22"/>
      <c r="O36" s="28"/>
      <c r="P36" s="28"/>
      <c r="Q36" s="22"/>
      <c r="R36" s="22"/>
      <c r="S36" s="22"/>
      <c r="T36" s="28">
        <f>K36*O36</f>
        <v>0</v>
      </c>
      <c r="U36" s="28"/>
      <c r="V36" s="28"/>
      <c r="W36" s="28"/>
      <c r="X36" s="28"/>
      <c r="Y36" s="27" t="s">
        <v>10</v>
      </c>
      <c r="Z36" s="27"/>
      <c r="AA36" s="28">
        <f>Y36*T36</f>
        <v>0</v>
      </c>
      <c r="AB36" s="28"/>
      <c r="AC36" s="28"/>
      <c r="AD36" s="19">
        <f>SUM(T36,AA36)</f>
        <v>0</v>
      </c>
      <c r="AE36" s="1"/>
      <c r="AF36" s="5"/>
    </row>
    <row r="37" spans="1:33">
      <c r="A37" s="1"/>
      <c r="B37" s="5"/>
      <c r="C37" s="23"/>
      <c r="D37" s="23"/>
      <c r="E37" s="23"/>
      <c r="F37" s="23"/>
      <c r="G37" s="23"/>
      <c r="H37" s="23"/>
      <c r="I37" s="23"/>
      <c r="J37" s="23"/>
      <c r="K37" s="24"/>
      <c r="L37" s="24"/>
      <c r="M37" s="22"/>
      <c r="N37" s="22"/>
      <c r="O37" s="24"/>
      <c r="P37" s="24"/>
      <c r="Q37" s="22"/>
      <c r="R37" s="22"/>
      <c r="S37" s="22"/>
      <c r="T37" s="24"/>
      <c r="U37" s="24"/>
      <c r="V37" s="24"/>
      <c r="W37" s="24"/>
      <c r="X37" s="24"/>
      <c r="Y37" s="22"/>
      <c r="Z37" s="22"/>
      <c r="AA37" s="24"/>
      <c r="AB37" s="24"/>
      <c r="AC37" s="24"/>
      <c r="AD37" s="24"/>
      <c r="AE37" s="1"/>
      <c r="AF37" s="5"/>
    </row>
    <row r="38" spans="1:33" ht="24" customHeight="1">
      <c r="A38" s="1"/>
      <c r="B38" s="5"/>
      <c r="C38" s="31" t="s">
        <v>22</v>
      </c>
      <c r="D38" s="31"/>
      <c r="E38" s="31"/>
      <c r="F38" s="31"/>
      <c r="G38" s="31"/>
      <c r="H38" s="31"/>
      <c r="I38" s="31"/>
      <c r="J38" s="31"/>
      <c r="K38" s="32">
        <v>14</v>
      </c>
      <c r="L38" s="32"/>
      <c r="M38" s="18" t="s">
        <v>21</v>
      </c>
      <c r="N38" s="22"/>
      <c r="O38" s="28"/>
      <c r="P38" s="28"/>
      <c r="Q38" s="22"/>
      <c r="R38" s="22"/>
      <c r="S38" s="22"/>
      <c r="T38" s="28">
        <f>K38*O38</f>
        <v>0</v>
      </c>
      <c r="U38" s="28"/>
      <c r="V38" s="28"/>
      <c r="W38" s="28"/>
      <c r="X38" s="28"/>
      <c r="Y38" s="27" t="s">
        <v>10</v>
      </c>
      <c r="Z38" s="27"/>
      <c r="AA38" s="28">
        <f>Y38*T38</f>
        <v>0</v>
      </c>
      <c r="AB38" s="28"/>
      <c r="AC38" s="28"/>
      <c r="AD38" s="19">
        <f>SUM(T38,AA38)</f>
        <v>0</v>
      </c>
      <c r="AE38" s="1"/>
      <c r="AF38" s="5"/>
    </row>
    <row r="39" spans="1:33" ht="24" customHeight="1">
      <c r="A39" s="1"/>
      <c r="B39" s="5"/>
      <c r="C39" s="31" t="s">
        <v>23</v>
      </c>
      <c r="D39" s="31"/>
      <c r="E39" s="31"/>
      <c r="F39" s="31"/>
      <c r="G39" s="31"/>
      <c r="H39" s="31"/>
      <c r="I39" s="31"/>
      <c r="J39" s="31"/>
      <c r="K39" s="32">
        <v>1</v>
      </c>
      <c r="L39" s="32"/>
      <c r="M39" s="18" t="s">
        <v>19</v>
      </c>
      <c r="N39" s="22"/>
      <c r="O39" s="28"/>
      <c r="P39" s="28"/>
      <c r="Q39" s="22"/>
      <c r="R39" s="22"/>
      <c r="S39" s="22"/>
      <c r="T39" s="28">
        <f>K39*O39</f>
        <v>0</v>
      </c>
      <c r="U39" s="28"/>
      <c r="V39" s="28"/>
      <c r="W39" s="28"/>
      <c r="X39" s="28"/>
      <c r="Y39" s="27" t="s">
        <v>10</v>
      </c>
      <c r="Z39" s="27"/>
      <c r="AA39" s="28">
        <f>Y39*T39</f>
        <v>0</v>
      </c>
      <c r="AB39" s="28"/>
      <c r="AC39" s="28"/>
      <c r="AD39" s="19">
        <f>SUM(T39,AA39)</f>
        <v>0</v>
      </c>
      <c r="AE39" s="1"/>
      <c r="AF39" s="5"/>
    </row>
    <row r="40" spans="1:33">
      <c r="A40" s="1"/>
      <c r="B40" s="5"/>
      <c r="AE40" s="1"/>
      <c r="AF40" s="5"/>
    </row>
    <row r="41" spans="1:33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5"/>
    </row>
    <row r="42" spans="1:33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  <c r="AF42" s="5"/>
    </row>
    <row r="43" spans="1:33" ht="13.5">
      <c r="A43" s="1"/>
      <c r="B43" s="5"/>
      <c r="C43" s="11" t="s">
        <v>24</v>
      </c>
      <c r="S43" s="33">
        <f>SUM(T7:X39)</f>
        <v>0</v>
      </c>
      <c r="T43" s="33"/>
      <c r="U43" s="33"/>
      <c r="V43" s="33"/>
      <c r="W43" s="33"/>
      <c r="X43" s="33"/>
      <c r="Z43" s="33">
        <f>S43*0.2</f>
        <v>0</v>
      </c>
      <c r="AA43" s="33"/>
      <c r="AB43" s="33"/>
      <c r="AC43" s="33"/>
      <c r="AD43" s="10">
        <f>SUM(S43,Z43)</f>
        <v>0</v>
      </c>
      <c r="AE43" s="1"/>
      <c r="AF43" s="5"/>
      <c r="AG43" s="25"/>
    </row>
    <row r="44" spans="1:33" ht="12.75">
      <c r="A44" s="1"/>
      <c r="B44" s="5"/>
      <c r="C44" s="12" t="s">
        <v>25</v>
      </c>
      <c r="AC44" s="34">
        <f>AD43</f>
        <v>0</v>
      </c>
      <c r="AD44" s="34"/>
      <c r="AE44" s="1"/>
      <c r="AF44" s="5"/>
    </row>
    <row r="45" spans="1:33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  <c r="AF45" s="5"/>
    </row>
    <row r="46" spans="1:3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</sheetData>
  <sheetProtection selectLockedCells="1" selectUnlockedCells="1"/>
  <mergeCells count="123">
    <mergeCell ref="S43:X43"/>
    <mergeCell ref="Z43:AC43"/>
    <mergeCell ref="AC44:AD44"/>
    <mergeCell ref="C39:J39"/>
    <mergeCell ref="K39:L39"/>
    <mergeCell ref="O39:P39"/>
    <mergeCell ref="T39:X39"/>
    <mergeCell ref="Y39:Z39"/>
    <mergeCell ref="AA39:AC39"/>
    <mergeCell ref="C36:J36"/>
    <mergeCell ref="K36:L36"/>
    <mergeCell ref="O36:P36"/>
    <mergeCell ref="T36:X36"/>
    <mergeCell ref="Y36:Z36"/>
    <mergeCell ref="AA36:AC36"/>
    <mergeCell ref="C38:J38"/>
    <mergeCell ref="K38:L38"/>
    <mergeCell ref="O38:P38"/>
    <mergeCell ref="T38:X38"/>
    <mergeCell ref="Y38:Z38"/>
    <mergeCell ref="AA38:AC38"/>
    <mergeCell ref="C33:J33"/>
    <mergeCell ref="K33:L33"/>
    <mergeCell ref="O33:P33"/>
    <mergeCell ref="T33:X33"/>
    <mergeCell ref="Y33:Z33"/>
    <mergeCell ref="AA33:AC33"/>
    <mergeCell ref="C35:J35"/>
    <mergeCell ref="K35:L35"/>
    <mergeCell ref="O35:P35"/>
    <mergeCell ref="T35:X35"/>
    <mergeCell ref="Y35:Z35"/>
    <mergeCell ref="AA35:AC35"/>
    <mergeCell ref="C30:J30"/>
    <mergeCell ref="K30:L30"/>
    <mergeCell ref="O30:P30"/>
    <mergeCell ref="T30:X30"/>
    <mergeCell ref="Y30:Z30"/>
    <mergeCell ref="AA30:AC30"/>
    <mergeCell ref="C31:J31"/>
    <mergeCell ref="K31:L31"/>
    <mergeCell ref="O31:P31"/>
    <mergeCell ref="T31:X31"/>
    <mergeCell ref="Y31:Z31"/>
    <mergeCell ref="AA31:AC31"/>
    <mergeCell ref="C10:J10"/>
    <mergeCell ref="K10:L10"/>
    <mergeCell ref="O10:P10"/>
    <mergeCell ref="T10:X10"/>
    <mergeCell ref="Y10:Z10"/>
    <mergeCell ref="AA10:AC10"/>
    <mergeCell ref="O12:P12"/>
    <mergeCell ref="T12:X12"/>
    <mergeCell ref="AA12:AC12"/>
    <mergeCell ref="Y12:Z13"/>
    <mergeCell ref="C8:J8"/>
    <mergeCell ref="K8:L8"/>
    <mergeCell ref="O8:P8"/>
    <mergeCell ref="T8:X8"/>
    <mergeCell ref="Y8:Z8"/>
    <mergeCell ref="AA8:AC8"/>
    <mergeCell ref="C9:J9"/>
    <mergeCell ref="K9:L9"/>
    <mergeCell ref="O9:P9"/>
    <mergeCell ref="T9:X9"/>
    <mergeCell ref="Y9:Z9"/>
    <mergeCell ref="AA9:AC9"/>
    <mergeCell ref="C2:AD2"/>
    <mergeCell ref="O5:P5"/>
    <mergeCell ref="Q5:S5"/>
    <mergeCell ref="T5:X5"/>
    <mergeCell ref="Y5:Z5"/>
    <mergeCell ref="AA5:AC5"/>
    <mergeCell ref="C7:J7"/>
    <mergeCell ref="K7:L7"/>
    <mergeCell ref="O7:P7"/>
    <mergeCell ref="T7:X7"/>
    <mergeCell ref="Y7:Z7"/>
    <mergeCell ref="AA7:AC7"/>
    <mergeCell ref="O27:P27"/>
    <mergeCell ref="T27:X27"/>
    <mergeCell ref="AA27:AC27"/>
    <mergeCell ref="C27:J28"/>
    <mergeCell ref="Y27:Z28"/>
    <mergeCell ref="O28:P28"/>
    <mergeCell ref="T28:X28"/>
    <mergeCell ref="AA28:AC28"/>
    <mergeCell ref="O24:P24"/>
    <mergeCell ref="T24:X24"/>
    <mergeCell ref="AA24:AC24"/>
    <mergeCell ref="C24:J25"/>
    <mergeCell ref="Y24:Z25"/>
    <mergeCell ref="O25:P25"/>
    <mergeCell ref="T25:X25"/>
    <mergeCell ref="AA25:AC25"/>
    <mergeCell ref="C18:J19"/>
    <mergeCell ref="Y18:Z19"/>
    <mergeCell ref="O19:P19"/>
    <mergeCell ref="T19:X19"/>
    <mergeCell ref="AA19:AC19"/>
    <mergeCell ref="C21:J22"/>
    <mergeCell ref="Y21:Z22"/>
    <mergeCell ref="O22:P22"/>
    <mergeCell ref="T22:X22"/>
    <mergeCell ref="AA22:AC22"/>
    <mergeCell ref="O18:P18"/>
    <mergeCell ref="T18:X18"/>
    <mergeCell ref="AA18:AC18"/>
    <mergeCell ref="O21:P21"/>
    <mergeCell ref="T21:X21"/>
    <mergeCell ref="AA21:AC21"/>
    <mergeCell ref="C15:J16"/>
    <mergeCell ref="Y15:Z16"/>
    <mergeCell ref="O16:P16"/>
    <mergeCell ref="T16:X16"/>
    <mergeCell ref="AA16:AC16"/>
    <mergeCell ref="O13:P13"/>
    <mergeCell ref="T13:X13"/>
    <mergeCell ref="AA13:AC13"/>
    <mergeCell ref="C12:J13"/>
    <mergeCell ref="O15:P15"/>
    <mergeCell ref="T15:X15"/>
    <mergeCell ref="AA15:AC15"/>
  </mergeCells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POHODA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2019-02-08T10:56:23Z</dcterms:created>
  <dcterms:modified xsi:type="dcterms:W3CDTF">2019-02-12T10:08:42Z</dcterms:modified>
</cp:coreProperties>
</file>